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0311\Desktop\RPW GRUDZIEŃ 2016\Niewygasy\"/>
    </mc:Choice>
  </mc:AlternateContent>
  <bookViews>
    <workbookView xWindow="0" yWindow="0" windowWidth="22815" windowHeight="9360"/>
  </bookViews>
  <sheets>
    <sheet name="Arkusz1" sheetId="1" r:id="rId1"/>
  </sheets>
  <definedNames>
    <definedName name="_xlnm.Print_Area" localSheetId="0">Arkusz1!$A$1:$F$39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A31" i="1" l="1"/>
  <c r="A32" i="1" s="1"/>
  <c r="A33" i="1" s="1"/>
  <c r="A34" i="1" s="1"/>
  <c r="A35" i="1" s="1"/>
  <c r="A36" i="1" s="1"/>
  <c r="A37" i="1" s="1"/>
  <c r="A3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<sst xmlns="http://schemas.openxmlformats.org/spreadsheetml/2006/main" count="72" uniqueCount="39">
  <si>
    <t xml:space="preserve">Wykaz oraz plan finansowy wydatków, których niezrealizowane planowane kwoty </t>
  </si>
  <si>
    <t xml:space="preserve">nie wygasają z upływem roku budżetowego </t>
  </si>
  <si>
    <t>Lp</t>
  </si>
  <si>
    <t>Dział</t>
  </si>
  <si>
    <t>Rozdział</t>
  </si>
  <si>
    <t>Treść</t>
  </si>
  <si>
    <t>kwota</t>
  </si>
  <si>
    <t xml:space="preserve">     </t>
  </si>
  <si>
    <t xml:space="preserve">Ogółem </t>
  </si>
  <si>
    <t>Wykonanie dokumentacji  technicznej  przebudowy drogi powiatowej Nr 4303W na odcinku Radzymin tory kolejowe Łąki  do granicy powiatu umowa Nr 032.469.2015 z dnia 23.10.2015 z firmą RAWAY Rafał Piotrowski Lgota Wielka, Kolonia Lgota 28</t>
  </si>
  <si>
    <t>Budowa nowego śladu drogi 635 od węzła Czarna do skrzyżowania z trasą S8.                                                                                                           Umowa Nr 032.361.2013 z dnia 9.07.2013 r. z firmą Biuro Projektów Inżynierii Lądowej Sp. z o.o., Warszawa ul. Dywizjonu 303</t>
  </si>
  <si>
    <t>30.06.2017</t>
  </si>
  <si>
    <t xml:space="preserve">Ostateczny termin wykorzystania środków </t>
  </si>
  <si>
    <t>Budowa mostu w ciągu drogi powiatowej nr 4314W Poświetne-Turze na rzece Rządza, gm. Poświętne Umowa Nr 032.395.2016 z dnia 22.08.2016 r z firmą Przedsiębiorstwo Budownictwa Lądowego "Mazowieckie Mosty" Sp. z o.o. Mińsk Mazowiecki ul. Przemysłowa 13                                                                                                                                                            Umowa Nr 032.462.2016 z dnia 27.09.2016 r z firmą Paweł Osiecki Budownictwo Inżynieryjne "P-O MOST"  w Płońsku , Poświętne  ul 19 stycznia 64</t>
  </si>
  <si>
    <t xml:space="preserve">Projekt i budowa ronda na skrzyżowaniu ulic Warszawskiej i . Kościuszki gm. Tłuszcz  Umowa Nr 032.455.2016 z dnia 23.09.2016 r. z firmą Planeta Sp. z o.o.Warszawa ul. Zdziarska 21                                                                                                                                               Umowa Nr 032.541.2016 z dnia 1.12.2016 r. z firmą Polska Inżynieria  Sp. z.o. o. Warszawa ul. Nowogrodzka 62B lok 19 </t>
  </si>
  <si>
    <t xml:space="preserve">Projekt budowy chodnika w msc. Ostrowik gm. Poświętne.                                     Umowa Nr 032.213.2015 z dnia 29.04.2015 r.                                                                                                                                 Umowa Nr 032.540.2015 z dnia 20.11.2015 r.  Umowa Nr 032.541.2015  z dnia 20.11.2015 r. -   Umowy zawarte z firmą   MS Biuro Projektowe Michał Sroka Gniezno ul. Borowa 4   </t>
  </si>
  <si>
    <t xml:space="preserve">Projekt przebudowy mostu na drodze powiatowej 4331W w msc. Dzięcioły, gm Tłuszcz. Umowa Nr 032.96.2016  z dnia 10.03.2016 r. Umowa Nr 032.356.2016 z dnia 3.08.2016 r z  firmą FASYS MOSTY Sp. z o.o. Wrocław ul. Powstańców Śląskich 139a/3      </t>
  </si>
  <si>
    <t xml:space="preserve">Przebudowa ciągu drogowego Kuligów- Józefów-Kowalicha - Marianów gm. Dąbrówka.   Umowa Nr 032.53.2016 z dnia 18.02.2016 r. z firmą Szydłowski Piotr, Biuro Projektów Drogowych "TMP Projekt" Biała Podlaska ul. Dziedzickiego 32                                                                                                                                                                    Umowa Nr 032.407.2016 z dnia 29.08.2016 r. z firmą JMK Geodeta Biuro Usług Geodezyjnych i Kartograficznych Justyna Kusio z siedziba w msc. Policzna </t>
  </si>
  <si>
    <t xml:space="preserve">Projekt budowy chodnika w msc. Sitki gm. Klembów.                                                                                                                                                         Umowa Nr 032.420.2016 z dnia 8.09.2016 r  z firmą Szydłowski Piotr, Biuro Projektów Drogowych "TMP Projekt" Biała Podlaska ul. Dziedzickiego 32       </t>
  </si>
  <si>
    <t xml:space="preserve">Projekt drogi w Starowoli.                                                                                                                                                                                       Umowa Nr 032.91.2016 z dnia 9. 03.2016 r.  z firmą Szydłowski Piotr, Biuro Projektów Drogowych "TMP Projekt" Biała Podlaska ul. Dziedzickiego 32       </t>
  </si>
  <si>
    <t>Wykonanie dokumentacji technicznej przebudowy  drogi powiatowej Nr 4329W na odcinku  Kury do drogi krajowej Nr 50 .                                                                                                                              Umowa Nr 032.507.2015 z dnia 3.11.2015 r. z firmą Wajrak Stanisław "INWESTOR" Konin Pracownia Projektowa Konin ul. Okólna 6</t>
  </si>
  <si>
    <t>Projekt przebudowy ul. Wiejskiej w Tłuszczu gm. Tłuszcz.                                                                                                                                  Umowa Nr 032.107.2016 z dnia16.03.2016 r. z firma MANEVO Marek Łukowski , Spiczyn Ziółków 88</t>
  </si>
  <si>
    <t>Projekt przebudowy drogi powiatowej na odcinku przejazd PKP w Duczkach do ronda w Zagościńcu gm. Wołomin .                                                                                                            Umowa NR 032.155.2015 z dnia 31.03.2015 r. z firmą  Szydłowski Piotr, Biuro Projektów Drogowych "TMP Projekt" Biała Podlaska ul. Dziedzickiego 32                                                                                                                                                                                         Umowa Nr 032.374.2015 z dnia 26.08.2015 r. z firmą Szydłowski Piotr, Biuro Projektów Drogowych "TMP Projekt" Biała Podlaska ul. Dziedzickiego 32</t>
  </si>
  <si>
    <t xml:space="preserve">Przebudowa drogi na odcinku Zagościniec- Helenów - projekt gm. Wołomin.                                                                                                               Umowa N 032.48.2016 z dnia 16.02.2016 r. z  firmą  Szydłowski Piotr, Biuro Projektów Drogowych "TMP Projekt" Biała Podlaska ul. Dziedzickiego 32                                                                                                                                                                                      Umowa Nr 032.391.2016 z dnia 22.08.2016 r.  z  firmą LUKAMAT Usługi Geodezyjne Łukasz Matusiak msc. Żyrardów                                          </t>
  </si>
  <si>
    <t>Opracowanie dokumentacji projektowej budowy Domu Dziecka w Równe.                                                                                                  Umowa Nr 032.360.2016 z dnia 5.08.2016 r z firmą Barbara Targowska Autorskie Biuro Architektoniczne s.c. Warszawa ul. Zgrupowania Żmija 1 m 56</t>
  </si>
  <si>
    <t>Modernizacja  skrzyżowania w ul. Wileńskiej i ul. Ogrodowej w Wołominie .                                                                                             Umowa Nr 032.470.2016 z dnia 4.10.2016 r. z firmą Królik Włodzimierz KROL Zakład Robót Drogowych i Inżynieryjno- Instalacyjnych, Wołomin ul. Łukasiewicza 9g.                                                                                                                                                      Umowa Nr 032.483.2016 z dnia 13.10.2016 r.  z firmą PROMAK -Inżynieria Komunikacyjna Krzysztof Makowski , Sokołów Podlaski ul. Olszowa 17</t>
  </si>
  <si>
    <t xml:space="preserve">Projekt przebudowy mostu na drodze powiatowej  4330W w msc. Kury, gm.Tłuszcz.  Umowa Nr 032.60.2016 z dnia 23.02.2016 r. z firmą PBW INŻYNIERIA Jacek Garbacz Wrocław ul. Pochyła 23 lok 4D </t>
  </si>
  <si>
    <t xml:space="preserve">Projekt  przebudowy mostu na drodze powiatowej  4344W w msc. Wójty gm. Jadów.  Umowa Nr 032.59.2016 z dnia 23.02.2016 r. z firmą PBW INŻYNIERIA Jacek Garbacz Wrocław ul. Pochyła 23 lok 4D </t>
  </si>
  <si>
    <t>Projekt chodnika w miejscowości Nowy Kraszew  gm. Klembów.                                                                                                              Umowa Nr 032.195.2015 z dnia 29.04.2015r. z firmą Piotr Szydłowski "TM PROJEKT Biuro Projektów Drogowych , Biała Podlaska  ul Dziedzickiego. 32</t>
  </si>
  <si>
    <t xml:space="preserve">Remont mostu w Dąbrówce.                                                                                                                                                                                           Umowa Nr 032.152.2016 z dnia 15.04.2016 r. z firmą FASYS MOSTY Sp. z o.o. Wrocław ul Powstańców Śląskich 139a/3  </t>
  </si>
  <si>
    <t>Projekt budowy chodnika z zatoką autobusową w pasie drogi powiatowej nr 4324W w msc. Chajęty, gm. Dąbrówka .                                                                                                                                Umowa Nr 032.108.2016 z dnia 16.03.2016 r. z firmą MANEVO Marek Łukowski , Spiczyn Ziółków 88</t>
  </si>
  <si>
    <t>Wykonanie projektu rozbudowy  drogi  powiatowej Nr 4301W relacji Stare Załubice- Arciechów gm. Radzymin.                                                                                                                                                  Umowa Nr 032.242.2016 z dnia 11.05.2016 r. z firmą Biuro Opracowania Programów i Projektów Inżynierii Komunikacyjnej LISPUS Marcin Dobek, Chełm ul. Jana Matejki 7</t>
  </si>
  <si>
    <t>Projekt kanalizacji deszczowej w ul. Mazowieckiej w Starych Załubicach gm. Radzymin.  Umowa Nr 032.178.2016 z dnia 28.04.2016  r. firmą Szydłowski Piotr, Biuro Projektów Drogowych "TMP Projekt" Biała Podlaska ul. Dziedzickiego 32</t>
  </si>
  <si>
    <t>Budowa Powiatowego Ośrodka Rozwoju Edukacji wraz z rozbudową siedziby biblioteki. Umowa Nr 032.369.2016  z dnia 23.08.2016 r. z firmą "MABUD" Biuro Usług dla Budownictwa spółka cywilna Gliwice ul. Kozielska 93/12</t>
  </si>
  <si>
    <t>Projekt przebudowy skrzyżowania wraz z odwodnieniem ul. Piłsudskiego i ul. Skrajnej w Ząbkach gm. Ząbki.                                                                                  Umowa Nr 032.90.2016 z dnia 9.03.2016 z firmą Szydłowski Piotr, Biuro Projektów Drogowych TMP PROJEKT Biała Podlaska ul. Dziedzickiego 32</t>
  </si>
  <si>
    <t>Projekt budowy chodnika przy drodze powiatowej Nr 4351W w m. Poświętne ul. Mikołaja Kopernika, gm Poświętne.                                                                                                                                                                                                                  Umowa Nr 032.92.2016 z dnia 9.03.2016 r. z firmą Szydłowski Piotr Biuro Projektów Drogowych "TMP Projekt "  Biała Podlaska ul. Dziedzickiego 32</t>
  </si>
  <si>
    <t>Dotacja celowa - modernizacja oddziałów szpitalnych ,rozbudowa obiektu SZPZOZ, budowa lądowiska .gm Wołomin Umowa Nr 032.130.2016 z dnia 24.03.2016 r. ze Szpitalem Powiatowym w Wołominie</t>
  </si>
  <si>
    <t xml:space="preserve">Projekt przebudowy drogi powiatowej Nr 4316W na odcinku od 1-go Maja           w Wołominie do ronda w Majdanie, gm. Wołomin.                                                                                         Umowa  Nr 032.47.2016 z dnia 16.02.2016 r.  z firmą Szydłowski Piotr, Biuro Projektów Drogowych "TMP Projekt" Biała Podlaska ul. Dziedzickiego 32 .                                                                                                                                                                             Umowa  Nr 032.392.2016  z dnia 22.08.2016 .r  z firmą LUKAMAT Usługi Geodezyjne Łukasz Matusiak msc. Żyrardów  </t>
  </si>
  <si>
    <t xml:space="preserve">Projekt przebudowy mostu w Zawadach na drodze powiatowej Nr 4306W gm. Radzymin.   Umowa Nr 032.97.2016 z dnia 10.03.2016 r. z firmą PBW INŻYNIERIA Jacek Garbacz Wrocław ul. Pochyła 23 lok 4D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</si>
</sst>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C00000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49" fontId="5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9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5"/>
  <sheetViews>
    <sheetView tabSelected="1" view="pageBreakPreview" topLeftCell="A34" zoomScale="90" zoomScaleNormal="90" zoomScaleSheetLayoutView="90" workbookViewId="0">
      <selection activeCell="D35" sqref="D35"/>
    </sheetView>
  </sheetViews>
  <sheetFormatPr defaultRowHeight="15" x14ac:dyDescent="0.25"/>
  <cols>
    <col min="1" max="1" width="3.85546875" customWidth="1"/>
    <col min="4" max="4" width="75" customWidth="1"/>
    <col min="5" max="5" width="16.85546875" customWidth="1"/>
    <col min="6" max="6" width="19.7109375" customWidth="1"/>
    <col min="9" max="9" width="18.7109375" customWidth="1"/>
  </cols>
  <sheetData>
    <row r="3" spans="1:10" ht="24" customHeight="1" x14ac:dyDescent="0.3">
      <c r="A3" s="20" t="s">
        <v>0</v>
      </c>
      <c r="B3" s="20"/>
      <c r="C3" s="20"/>
      <c r="D3" s="20"/>
      <c r="E3" s="20"/>
      <c r="F3" s="20"/>
    </row>
    <row r="4" spans="1:10" ht="7.5" customHeight="1" x14ac:dyDescent="0.3">
      <c r="A4" s="12"/>
      <c r="B4" s="12"/>
      <c r="C4" s="12"/>
      <c r="D4" s="12"/>
      <c r="E4" s="12"/>
      <c r="F4" s="12"/>
    </row>
    <row r="5" spans="1:10" ht="20.45" customHeight="1" x14ac:dyDescent="0.3">
      <c r="A5" s="20" t="s">
        <v>1</v>
      </c>
      <c r="B5" s="20"/>
      <c r="C5" s="20"/>
      <c r="D5" s="20"/>
      <c r="E5" s="20"/>
      <c r="F5" s="20"/>
    </row>
    <row r="6" spans="1:10" x14ac:dyDescent="0.25">
      <c r="A6" s="2"/>
      <c r="B6" s="2"/>
      <c r="C6" s="2"/>
      <c r="D6" s="2"/>
      <c r="E6" s="2"/>
      <c r="F6" s="2"/>
    </row>
    <row r="7" spans="1:10" ht="37.5" customHeight="1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12</v>
      </c>
      <c r="G7" s="1"/>
      <c r="H7" s="1"/>
      <c r="I7" s="1"/>
      <c r="J7" s="1"/>
    </row>
    <row r="8" spans="1:10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10" ht="113.1" customHeight="1" x14ac:dyDescent="0.25">
      <c r="A9" s="7">
        <v>1</v>
      </c>
      <c r="B9" s="15">
        <v>600</v>
      </c>
      <c r="C9" s="15">
        <v>60014</v>
      </c>
      <c r="D9" s="14" t="s">
        <v>13</v>
      </c>
      <c r="E9" s="16">
        <v>638740</v>
      </c>
      <c r="F9" s="15" t="s">
        <v>11</v>
      </c>
      <c r="G9" s="13"/>
      <c r="J9" t="s">
        <v>7</v>
      </c>
    </row>
    <row r="10" spans="1:10" ht="96" customHeight="1" x14ac:dyDescent="0.25">
      <c r="A10" s="7">
        <f>A9+1</f>
        <v>2</v>
      </c>
      <c r="B10" s="15">
        <v>600</v>
      </c>
      <c r="C10" s="15">
        <v>60014</v>
      </c>
      <c r="D10" s="14" t="s">
        <v>14</v>
      </c>
      <c r="E10" s="16">
        <v>1461429</v>
      </c>
      <c r="F10" s="15" t="s">
        <v>11</v>
      </c>
    </row>
    <row r="11" spans="1:10" ht="78" customHeight="1" x14ac:dyDescent="0.25">
      <c r="A11" s="15">
        <f t="shared" ref="A11:A29" si="0">A10+1</f>
        <v>3</v>
      </c>
      <c r="B11" s="15">
        <v>600</v>
      </c>
      <c r="C11" s="15">
        <v>60014</v>
      </c>
      <c r="D11" s="14" t="s">
        <v>34</v>
      </c>
      <c r="E11" s="16">
        <v>39114</v>
      </c>
      <c r="F11" s="15" t="s">
        <v>11</v>
      </c>
    </row>
    <row r="12" spans="1:10" ht="82.5" customHeight="1" x14ac:dyDescent="0.25">
      <c r="A12" s="7">
        <f t="shared" si="0"/>
        <v>4</v>
      </c>
      <c r="B12" s="15">
        <v>600</v>
      </c>
      <c r="C12" s="15">
        <v>60014</v>
      </c>
      <c r="D12" s="14" t="s">
        <v>15</v>
      </c>
      <c r="E12" s="16">
        <v>51394</v>
      </c>
      <c r="F12" s="15" t="s">
        <v>11</v>
      </c>
    </row>
    <row r="13" spans="1:10" ht="130.5" customHeight="1" x14ac:dyDescent="0.25">
      <c r="A13" s="7">
        <f t="shared" si="0"/>
        <v>5</v>
      </c>
      <c r="B13" s="15">
        <v>600</v>
      </c>
      <c r="C13" s="15">
        <v>60014</v>
      </c>
      <c r="D13" s="14" t="s">
        <v>25</v>
      </c>
      <c r="E13" s="16">
        <v>909611</v>
      </c>
      <c r="F13" s="15" t="s">
        <v>11</v>
      </c>
    </row>
    <row r="14" spans="1:10" ht="85.5" customHeight="1" x14ac:dyDescent="0.25">
      <c r="A14" s="7">
        <f t="shared" si="0"/>
        <v>6</v>
      </c>
      <c r="B14" s="15">
        <v>600</v>
      </c>
      <c r="C14" s="15">
        <v>60014</v>
      </c>
      <c r="D14" s="14" t="s">
        <v>16</v>
      </c>
      <c r="E14" s="16">
        <v>20418</v>
      </c>
      <c r="F14" s="15" t="s">
        <v>11</v>
      </c>
    </row>
    <row r="15" spans="1:10" ht="53.45" customHeight="1" x14ac:dyDescent="0.25">
      <c r="A15" s="7">
        <f t="shared" si="0"/>
        <v>7</v>
      </c>
      <c r="B15" s="15">
        <v>600</v>
      </c>
      <c r="C15" s="15">
        <v>60014</v>
      </c>
      <c r="D15" s="14" t="s">
        <v>26</v>
      </c>
      <c r="E15" s="16">
        <v>11160</v>
      </c>
      <c r="F15" s="15" t="s">
        <v>11</v>
      </c>
    </row>
    <row r="16" spans="1:10" ht="56.1" customHeight="1" x14ac:dyDescent="0.25">
      <c r="A16" s="7">
        <f t="shared" si="0"/>
        <v>8</v>
      </c>
      <c r="B16" s="15">
        <v>600</v>
      </c>
      <c r="C16" s="15">
        <v>60014</v>
      </c>
      <c r="D16" s="14" t="s">
        <v>27</v>
      </c>
      <c r="E16" s="16">
        <v>11160</v>
      </c>
      <c r="F16" s="15" t="s">
        <v>11</v>
      </c>
    </row>
    <row r="17" spans="1:8" ht="69" customHeight="1" x14ac:dyDescent="0.25">
      <c r="A17" s="7">
        <f t="shared" si="0"/>
        <v>9</v>
      </c>
      <c r="B17" s="15">
        <v>600</v>
      </c>
      <c r="C17" s="15">
        <v>60014</v>
      </c>
      <c r="D17" s="14" t="s">
        <v>28</v>
      </c>
      <c r="E17" s="16">
        <v>7104</v>
      </c>
      <c r="F17" s="15" t="s">
        <v>11</v>
      </c>
    </row>
    <row r="18" spans="1:8" ht="116.25" customHeight="1" x14ac:dyDescent="0.25">
      <c r="A18" s="7">
        <f t="shared" si="0"/>
        <v>10</v>
      </c>
      <c r="B18" s="15">
        <v>600</v>
      </c>
      <c r="C18" s="15">
        <v>60014</v>
      </c>
      <c r="D18" s="14" t="s">
        <v>17</v>
      </c>
      <c r="E18" s="16">
        <v>74169</v>
      </c>
      <c r="F18" s="15" t="s">
        <v>11</v>
      </c>
    </row>
    <row r="19" spans="1:8" ht="66" customHeight="1" x14ac:dyDescent="0.25">
      <c r="A19" s="7">
        <f t="shared" si="0"/>
        <v>11</v>
      </c>
      <c r="B19" s="15">
        <v>600</v>
      </c>
      <c r="C19" s="15">
        <v>60014</v>
      </c>
      <c r="D19" s="14" t="s">
        <v>18</v>
      </c>
      <c r="E19" s="16">
        <v>18020</v>
      </c>
      <c r="F19" s="15" t="s">
        <v>11</v>
      </c>
    </row>
    <row r="20" spans="1:8" ht="74.25" customHeight="1" x14ac:dyDescent="0.25">
      <c r="A20" s="7">
        <f t="shared" si="0"/>
        <v>12</v>
      </c>
      <c r="B20" s="15">
        <v>600</v>
      </c>
      <c r="C20" s="15">
        <v>60014</v>
      </c>
      <c r="D20" s="14" t="s">
        <v>19</v>
      </c>
      <c r="E20" s="16">
        <v>31119</v>
      </c>
      <c r="F20" s="15" t="s">
        <v>11</v>
      </c>
    </row>
    <row r="21" spans="1:8" ht="38.450000000000003" customHeight="1" x14ac:dyDescent="0.25">
      <c r="A21" s="5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12</v>
      </c>
    </row>
    <row r="22" spans="1:8" ht="12.95" customHeight="1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</row>
    <row r="23" spans="1:8" ht="81.75" customHeight="1" x14ac:dyDescent="0.25">
      <c r="A23" s="7">
        <f>A20+1</f>
        <v>13</v>
      </c>
      <c r="B23" s="15">
        <v>600</v>
      </c>
      <c r="C23" s="15">
        <v>60014</v>
      </c>
      <c r="D23" s="14" t="s">
        <v>9</v>
      </c>
      <c r="E23" s="16">
        <v>55000</v>
      </c>
      <c r="F23" s="15" t="s">
        <v>11</v>
      </c>
    </row>
    <row r="24" spans="1:8" ht="135" customHeight="1" x14ac:dyDescent="0.25">
      <c r="A24" s="7">
        <f>A23+1</f>
        <v>14</v>
      </c>
      <c r="B24" s="15">
        <v>600</v>
      </c>
      <c r="C24" s="15">
        <v>60014</v>
      </c>
      <c r="D24" s="14" t="s">
        <v>37</v>
      </c>
      <c r="E24" s="16">
        <v>56520</v>
      </c>
      <c r="F24" s="15" t="s">
        <v>11</v>
      </c>
    </row>
    <row r="25" spans="1:8" ht="81" customHeight="1" x14ac:dyDescent="0.25">
      <c r="A25" s="7">
        <f t="shared" si="0"/>
        <v>15</v>
      </c>
      <c r="B25" s="15">
        <v>600</v>
      </c>
      <c r="C25" s="15">
        <v>60014</v>
      </c>
      <c r="D25" s="14" t="s">
        <v>20</v>
      </c>
      <c r="E25" s="16">
        <v>102200</v>
      </c>
      <c r="F25" s="15" t="s">
        <v>11</v>
      </c>
    </row>
    <row r="26" spans="1:8" ht="62.25" customHeight="1" x14ac:dyDescent="0.25">
      <c r="A26" s="7">
        <f t="shared" si="0"/>
        <v>16</v>
      </c>
      <c r="B26" s="15">
        <v>600</v>
      </c>
      <c r="C26" s="15">
        <v>60014</v>
      </c>
      <c r="D26" s="14" t="s">
        <v>29</v>
      </c>
      <c r="E26" s="16">
        <v>14229</v>
      </c>
      <c r="F26" s="15" t="s">
        <v>11</v>
      </c>
    </row>
    <row r="27" spans="1:8" ht="72.95" customHeight="1" x14ac:dyDescent="0.25">
      <c r="A27" s="7">
        <f t="shared" si="0"/>
        <v>17</v>
      </c>
      <c r="B27" s="15">
        <v>600</v>
      </c>
      <c r="C27" s="15">
        <v>60014</v>
      </c>
      <c r="D27" s="14" t="s">
        <v>30</v>
      </c>
      <c r="E27" s="16">
        <v>23000</v>
      </c>
      <c r="F27" s="15" t="s">
        <v>11</v>
      </c>
    </row>
    <row r="28" spans="1:8" ht="69" customHeight="1" x14ac:dyDescent="0.25">
      <c r="A28" s="7">
        <f t="shared" si="0"/>
        <v>18</v>
      </c>
      <c r="B28" s="15">
        <v>600</v>
      </c>
      <c r="C28" s="15">
        <v>60014</v>
      </c>
      <c r="D28" s="14" t="s">
        <v>21</v>
      </c>
      <c r="E28" s="16">
        <v>50270</v>
      </c>
      <c r="F28" s="15" t="s">
        <v>11</v>
      </c>
    </row>
    <row r="29" spans="1:8" ht="95.25" customHeight="1" x14ac:dyDescent="0.25">
      <c r="A29" s="7">
        <f t="shared" si="0"/>
        <v>19</v>
      </c>
      <c r="B29" s="15">
        <v>600</v>
      </c>
      <c r="C29" s="15">
        <v>60014</v>
      </c>
      <c r="D29" s="14" t="s">
        <v>31</v>
      </c>
      <c r="E29" s="16">
        <v>35824</v>
      </c>
      <c r="F29" s="15" t="s">
        <v>11</v>
      </c>
    </row>
    <row r="30" spans="1:8" ht="81" customHeight="1" x14ac:dyDescent="0.25">
      <c r="A30" s="7">
        <v>20</v>
      </c>
      <c r="B30" s="15">
        <v>600</v>
      </c>
      <c r="C30" s="15">
        <v>60014</v>
      </c>
      <c r="D30" s="14" t="s">
        <v>10</v>
      </c>
      <c r="E30" s="16">
        <v>11070</v>
      </c>
      <c r="F30" s="15" t="s">
        <v>11</v>
      </c>
    </row>
    <row r="31" spans="1:8" ht="141" customHeight="1" x14ac:dyDescent="0.25">
      <c r="A31" s="7">
        <f t="shared" ref="A31:A38" si="1">A30+1</f>
        <v>21</v>
      </c>
      <c r="B31" s="15">
        <v>600</v>
      </c>
      <c r="C31" s="15">
        <v>60014</v>
      </c>
      <c r="D31" s="14" t="s">
        <v>22</v>
      </c>
      <c r="E31" s="16">
        <v>36365</v>
      </c>
      <c r="F31" s="15" t="s">
        <v>11</v>
      </c>
      <c r="G31" s="4"/>
      <c r="H31" s="4"/>
    </row>
    <row r="32" spans="1:8" ht="140.25" customHeight="1" x14ac:dyDescent="0.25">
      <c r="A32" s="7">
        <f t="shared" si="1"/>
        <v>22</v>
      </c>
      <c r="B32" s="15">
        <v>600</v>
      </c>
      <c r="C32" s="15">
        <v>60014</v>
      </c>
      <c r="D32" s="14" t="s">
        <v>23</v>
      </c>
      <c r="E32" s="16">
        <v>79881</v>
      </c>
      <c r="F32" s="15" t="s">
        <v>11</v>
      </c>
    </row>
    <row r="33" spans="1:7" ht="81.75" customHeight="1" x14ac:dyDescent="0.25">
      <c r="A33" s="7">
        <f t="shared" si="1"/>
        <v>23</v>
      </c>
      <c r="B33" s="15">
        <v>600</v>
      </c>
      <c r="C33" s="15">
        <v>60014</v>
      </c>
      <c r="D33" s="14" t="s">
        <v>32</v>
      </c>
      <c r="E33" s="16">
        <v>39164</v>
      </c>
      <c r="F33" s="15" t="s">
        <v>11</v>
      </c>
      <c r="G33" s="10"/>
    </row>
    <row r="34" spans="1:7" ht="96.75" customHeight="1" x14ac:dyDescent="0.25">
      <c r="A34" s="7">
        <f t="shared" si="1"/>
        <v>24</v>
      </c>
      <c r="B34" s="19">
        <v>600</v>
      </c>
      <c r="C34" s="19">
        <v>60014</v>
      </c>
      <c r="D34" s="14" t="s">
        <v>35</v>
      </c>
      <c r="E34" s="16">
        <v>9545</v>
      </c>
      <c r="F34" s="15" t="s">
        <v>11</v>
      </c>
    </row>
    <row r="35" spans="1:7" ht="66.75" customHeight="1" x14ac:dyDescent="0.25">
      <c r="A35" s="7">
        <f t="shared" si="1"/>
        <v>25</v>
      </c>
      <c r="B35" s="15">
        <v>600</v>
      </c>
      <c r="C35" s="15">
        <v>60014</v>
      </c>
      <c r="D35" s="14" t="s">
        <v>38</v>
      </c>
      <c r="E35" s="16">
        <v>19280</v>
      </c>
      <c r="F35" s="15" t="s">
        <v>11</v>
      </c>
    </row>
    <row r="36" spans="1:7" ht="76.5" customHeight="1" x14ac:dyDescent="0.25">
      <c r="A36" s="7">
        <f t="shared" si="1"/>
        <v>26</v>
      </c>
      <c r="B36" s="15">
        <v>801</v>
      </c>
      <c r="C36" s="15">
        <v>80195</v>
      </c>
      <c r="D36" s="14" t="s">
        <v>33</v>
      </c>
      <c r="E36" s="16">
        <v>18240</v>
      </c>
      <c r="F36" s="15" t="s">
        <v>11</v>
      </c>
    </row>
    <row r="37" spans="1:7" ht="49.5" customHeight="1" x14ac:dyDescent="0.25">
      <c r="A37" s="7">
        <f t="shared" si="1"/>
        <v>27</v>
      </c>
      <c r="B37" s="15">
        <v>851</v>
      </c>
      <c r="C37" s="15">
        <v>85111</v>
      </c>
      <c r="D37" s="14" t="s">
        <v>36</v>
      </c>
      <c r="E37" s="16">
        <v>1800000</v>
      </c>
      <c r="F37" s="15" t="s">
        <v>11</v>
      </c>
    </row>
    <row r="38" spans="1:7" ht="72" customHeight="1" x14ac:dyDescent="0.25">
      <c r="A38" s="7">
        <f t="shared" si="1"/>
        <v>28</v>
      </c>
      <c r="B38" s="15">
        <v>852</v>
      </c>
      <c r="C38" s="15">
        <v>85201</v>
      </c>
      <c r="D38" s="14" t="s">
        <v>24</v>
      </c>
      <c r="E38" s="16">
        <v>51000</v>
      </c>
      <c r="F38" s="15" t="s">
        <v>11</v>
      </c>
    </row>
    <row r="39" spans="1:7" ht="35.25" customHeight="1" x14ac:dyDescent="0.25">
      <c r="A39" s="8"/>
      <c r="B39" s="9"/>
      <c r="C39" s="9"/>
      <c r="D39" s="11" t="s">
        <v>8</v>
      </c>
      <c r="E39" s="17">
        <f>SUM(E9+E10+E11+E12+E13+E14+E15+E16+E17+E18+E19+E20+E23+E24+E25+E26+E27+E28+E29+E30+E31+E32+E33+E34+E35+E36+E37+E38)</f>
        <v>5675026</v>
      </c>
      <c r="F39" s="18"/>
    </row>
    <row r="40" spans="1:7" x14ac:dyDescent="0.25">
      <c r="A40" s="2"/>
      <c r="B40" s="2"/>
      <c r="C40" s="2"/>
      <c r="D40" s="2"/>
      <c r="E40" s="2"/>
      <c r="F40" s="3"/>
    </row>
    <row r="41" spans="1:7" x14ac:dyDescent="0.25">
      <c r="A41" s="2"/>
      <c r="B41" s="2"/>
      <c r="C41" s="2"/>
      <c r="D41" s="2"/>
      <c r="E41" s="2"/>
      <c r="F41" s="2"/>
    </row>
    <row r="42" spans="1:7" x14ac:dyDescent="0.25">
      <c r="A42" s="2"/>
      <c r="B42" s="2"/>
      <c r="C42" s="2"/>
      <c r="D42" s="2"/>
      <c r="E42" s="2"/>
      <c r="F42" s="2"/>
    </row>
    <row r="43" spans="1:7" x14ac:dyDescent="0.25">
      <c r="A43" s="2"/>
      <c r="B43" s="2"/>
      <c r="C43" s="2"/>
      <c r="D43" s="2"/>
      <c r="E43" s="2"/>
      <c r="F43" s="2"/>
    </row>
    <row r="44" spans="1:7" x14ac:dyDescent="0.25">
      <c r="A44" s="2"/>
      <c r="B44" s="2"/>
      <c r="C44" s="2"/>
      <c r="D44" s="2"/>
      <c r="E44" s="2"/>
      <c r="F44" s="2"/>
    </row>
    <row r="45" spans="1:7" x14ac:dyDescent="0.25">
      <c r="A45" s="2"/>
      <c r="B45" s="2"/>
      <c r="C45" s="2"/>
      <c r="D45" s="2"/>
      <c r="E45" s="2"/>
      <c r="F45" s="2"/>
    </row>
  </sheetData>
  <mergeCells count="2"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4294967293" r:id="rId1"/>
  <headerFooter>
    <oddHeader xml:space="preserve">&amp;RZałącznik Nr 1 do Uchwały Rady Powiatu Wołomińskiego Nr XXVII-274/2016 z  dnia 19 grudnia 2016 r. </oddHeader>
  </headerFooter>
  <rowBreaks count="1" manualBreakCount="1">
    <brk id="20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A0311</cp:lastModifiedBy>
  <cp:lastPrinted>2016-12-20T09:56:31Z</cp:lastPrinted>
  <dcterms:created xsi:type="dcterms:W3CDTF">2016-12-02T07:57:55Z</dcterms:created>
  <dcterms:modified xsi:type="dcterms:W3CDTF">2016-12-20T13:50:01Z</dcterms:modified>
</cp:coreProperties>
</file>