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<sst xmlns="http://schemas.openxmlformats.org/spreadsheetml/2006/main" count="118" uniqueCount="34">
  <si>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</si>
  <si>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</si>
  <si>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</si>
  <si>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</si>
  <si>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</si>
  <si>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</si>
  <si>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</si>
  <si>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</si>
  <si>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</si>
  <si>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</si>
  <si>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</si>
  <si>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</si>
  <si>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</si>
  <si>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</si>
  <si>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</si>
  <si>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</si>
  <si>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</si>
  <si>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</si>
  <si>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</si>
  <si>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</si>
  <si>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</si>
  <si>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>10. Publiczny Rodzinny Dom Dziecka Nr 1 w Wołominie</t>
  </si>
  <si>
    <t>11. Publiczny Rodzinny Dom Dziecka Nr 2 w Nowych Załubicach</t>
  </si>
  <si>
    <t>12. Rodzinny Dom Dziecka Nr 3 w Wołominie</t>
  </si>
  <si>
    <t>13. Rodzinny Dom Dziecka Nr 4 w Duczkach</t>
  </si>
  <si>
    <t xml:space="preserve">9. Zespół Szkół  im. Kamila Baczyńskiego w Tłuszczu </t>
  </si>
  <si>
    <t>Plan dochodów gromadzonych na wydzielonym rachunku bankowym i wydatków nimi finansowanych na rok 2016</t>
  </si>
  <si>
    <t>Rozliczenia
z budżetem
z tytułu wpłat nadwyżek środków za 2015 r.</t>
  </si>
  <si>
    <t>7. Zespół Szkół Techniczno-Zawodowych im. inż. Cz. Nowaka w Radzyminie</t>
  </si>
  <si>
    <t>14.  Zespół Szkół Techniczno-Zawodowych im. inż. Cz. Nowaka w Radzyminie</t>
  </si>
  <si>
    <t>3. Zespół Szkół Specjalnych im. Marii Konopnickiej w Markach</t>
  </si>
  <si>
    <t>15.Zespół Szkół w Wołominie</t>
  </si>
  <si>
    <t>w tym inwestycje</t>
  </si>
  <si>
    <t>4. Zespół Szkół Ogólnokształcących im. Cypriana Kamila Norwida                                      w Radzyminie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</si>
</sst>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[$-415]d\ mmmm\ yyyy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left" vertical="center" wrapText="1"/>
    </xf>
    <xf numFmtId="3" fontId="48" fillId="34" borderId="17" xfId="0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left" vertical="center" wrapText="1"/>
    </xf>
    <xf numFmtId="3" fontId="48" fillId="34" borderId="21" xfId="0" applyNumberFormat="1" applyFont="1" applyFill="1" applyBorder="1" applyAlignment="1">
      <alignment horizontal="right" vertical="center"/>
    </xf>
    <xf numFmtId="0" fontId="48" fillId="34" borderId="21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10.1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62"/>
      <c r="D1" s="62"/>
      <c r="E1" s="62"/>
      <c r="F1" s="62"/>
      <c r="G1" s="62"/>
      <c r="H1" s="62"/>
      <c r="I1" s="62"/>
      <c r="J1" s="62"/>
      <c r="K1" s="62"/>
    </row>
    <row r="2" spans="1:12" ht="30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48" t="s">
        <v>14</v>
      </c>
      <c r="B4" s="48" t="s">
        <v>15</v>
      </c>
      <c r="C4" s="48" t="s">
        <v>1</v>
      </c>
      <c r="D4" s="49" t="s">
        <v>2</v>
      </c>
      <c r="E4" s="63" t="s">
        <v>3</v>
      </c>
      <c r="F4" s="64"/>
      <c r="G4" s="64"/>
      <c r="H4" s="65"/>
      <c r="I4" s="45" t="s">
        <v>4</v>
      </c>
      <c r="J4" s="45"/>
      <c r="K4" s="45" t="s">
        <v>5</v>
      </c>
      <c r="L4" s="49" t="s">
        <v>27</v>
      </c>
    </row>
    <row r="5" spans="1:12" ht="15" customHeight="1">
      <c r="A5" s="48"/>
      <c r="B5" s="48"/>
      <c r="C5" s="48"/>
      <c r="D5" s="49"/>
      <c r="E5" s="51" t="s">
        <v>6</v>
      </c>
      <c r="F5" s="56" t="s">
        <v>7</v>
      </c>
      <c r="G5" s="57"/>
      <c r="H5" s="58"/>
      <c r="I5" s="51" t="s">
        <v>6</v>
      </c>
      <c r="J5" s="51" t="s">
        <v>32</v>
      </c>
      <c r="K5" s="45"/>
      <c r="L5" s="49"/>
    </row>
    <row r="6" spans="1:12" ht="15" customHeight="1">
      <c r="A6" s="48"/>
      <c r="B6" s="48"/>
      <c r="C6" s="48"/>
      <c r="D6" s="49"/>
      <c r="E6" s="51"/>
      <c r="F6" s="46" t="s">
        <v>8</v>
      </c>
      <c r="G6" s="56" t="s">
        <v>7</v>
      </c>
      <c r="H6" s="58"/>
      <c r="I6" s="51"/>
      <c r="J6" s="51"/>
      <c r="K6" s="45"/>
      <c r="L6" s="49"/>
    </row>
    <row r="7" spans="1:12" ht="39" customHeight="1">
      <c r="A7" s="48"/>
      <c r="B7" s="48"/>
      <c r="C7" s="48"/>
      <c r="D7" s="49"/>
      <c r="E7" s="51"/>
      <c r="F7" s="47"/>
      <c r="G7" s="6" t="s">
        <v>9</v>
      </c>
      <c r="H7" s="6" t="s">
        <v>10</v>
      </c>
      <c r="I7" s="51"/>
      <c r="J7" s="51"/>
      <c r="K7" s="45"/>
      <c r="L7" s="49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53" t="s">
        <v>13</v>
      </c>
      <c r="B9" s="54"/>
      <c r="C9" s="55"/>
      <c r="D9" s="11">
        <f>SUM(D10:D24)</f>
        <v>0</v>
      </c>
      <c r="E9" s="11">
        <f>SUM(E11:E25)</f>
        <v>420087</v>
      </c>
      <c r="F9" s="12" t="s">
        <v>11</v>
      </c>
      <c r="G9" s="12" t="s">
        <v>11</v>
      </c>
      <c r="H9" s="12" t="s">
        <v>11</v>
      </c>
      <c r="I9" s="12">
        <f>SUM(I11:I25)</f>
        <v>420087</v>
      </c>
      <c r="J9" s="12" t="s">
        <v>11</v>
      </c>
      <c r="K9" s="12">
        <f>SUM(K11:K24)</f>
        <v>0</v>
      </c>
      <c r="L9" s="12" t="s">
        <v>11</v>
      </c>
    </row>
    <row r="10" spans="1:12" ht="24" customHeight="1">
      <c r="A10" s="19"/>
      <c r="B10" s="9"/>
      <c r="C10" s="31" t="s">
        <v>12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22">
        <v>801</v>
      </c>
      <c r="B11" s="23">
        <v>80102</v>
      </c>
      <c r="C11" s="24" t="s">
        <v>16</v>
      </c>
      <c r="D11" s="25">
        <v>0</v>
      </c>
      <c r="E11" s="25">
        <v>2040</v>
      </c>
      <c r="F11" s="25" t="s">
        <v>11</v>
      </c>
      <c r="G11" s="26" t="s">
        <v>11</v>
      </c>
      <c r="H11" s="26" t="s">
        <v>11</v>
      </c>
      <c r="I11" s="25">
        <v>2040</v>
      </c>
      <c r="J11" s="26" t="s">
        <v>11</v>
      </c>
      <c r="K11" s="25">
        <v>0</v>
      </c>
      <c r="L11" s="27" t="s">
        <v>11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8">
        <v>801</v>
      </c>
      <c r="B12" s="39">
        <v>80102</v>
      </c>
      <c r="C12" s="40" t="s">
        <v>17</v>
      </c>
      <c r="D12" s="41">
        <v>0</v>
      </c>
      <c r="E12" s="41">
        <v>57200</v>
      </c>
      <c r="F12" s="41" t="s">
        <v>11</v>
      </c>
      <c r="G12" s="42" t="s">
        <v>11</v>
      </c>
      <c r="H12" s="42" t="s">
        <v>11</v>
      </c>
      <c r="I12" s="41">
        <v>57200</v>
      </c>
      <c r="J12" s="41">
        <v>8000</v>
      </c>
      <c r="K12" s="41">
        <v>0</v>
      </c>
      <c r="L12" s="43" t="s">
        <v>11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30">
        <v>801</v>
      </c>
      <c r="B13" s="23">
        <v>80102</v>
      </c>
      <c r="C13" s="24" t="s">
        <v>30</v>
      </c>
      <c r="D13" s="25">
        <v>0</v>
      </c>
      <c r="E13" s="25">
        <v>21000</v>
      </c>
      <c r="F13" s="25" t="s">
        <v>11</v>
      </c>
      <c r="G13" s="26" t="s">
        <v>11</v>
      </c>
      <c r="H13" s="26" t="s">
        <v>11</v>
      </c>
      <c r="I13" s="25">
        <v>21000</v>
      </c>
      <c r="J13" s="26" t="s">
        <v>11</v>
      </c>
      <c r="K13" s="25">
        <v>0</v>
      </c>
      <c r="L13" s="27" t="s">
        <v>11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30">
        <v>801</v>
      </c>
      <c r="B14" s="23">
        <v>80120</v>
      </c>
      <c r="C14" s="24" t="s">
        <v>33</v>
      </c>
      <c r="D14" s="25">
        <v>0</v>
      </c>
      <c r="E14" s="25">
        <v>12000</v>
      </c>
      <c r="F14" s="25" t="s">
        <v>11</v>
      </c>
      <c r="G14" s="26" t="s">
        <v>11</v>
      </c>
      <c r="H14" s="26" t="s">
        <v>11</v>
      </c>
      <c r="I14" s="25">
        <v>12000</v>
      </c>
      <c r="J14" s="26" t="s">
        <v>11</v>
      </c>
      <c r="K14" s="25">
        <v>0</v>
      </c>
      <c r="L14" s="27" t="s">
        <v>11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44">
        <v>801</v>
      </c>
      <c r="B15" s="39">
        <v>80130</v>
      </c>
      <c r="C15" s="40" t="s">
        <v>19</v>
      </c>
      <c r="D15" s="41">
        <v>0</v>
      </c>
      <c r="E15" s="41">
        <v>23385</v>
      </c>
      <c r="F15" s="41" t="s">
        <v>11</v>
      </c>
      <c r="G15" s="42" t="s">
        <v>11</v>
      </c>
      <c r="H15" s="42" t="s">
        <v>11</v>
      </c>
      <c r="I15" s="41">
        <v>23385</v>
      </c>
      <c r="J15" s="42" t="s">
        <v>11</v>
      </c>
      <c r="K15" s="41">
        <v>0</v>
      </c>
      <c r="L15" s="43" t="s">
        <v>11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0">
        <v>801</v>
      </c>
      <c r="B16" s="23">
        <v>80130</v>
      </c>
      <c r="C16" s="24" t="s">
        <v>18</v>
      </c>
      <c r="D16" s="25">
        <v>0</v>
      </c>
      <c r="E16" s="25">
        <v>28750</v>
      </c>
      <c r="F16" s="25" t="s">
        <v>11</v>
      </c>
      <c r="G16" s="26" t="s">
        <v>11</v>
      </c>
      <c r="H16" s="26" t="s">
        <v>11</v>
      </c>
      <c r="I16" s="25">
        <v>28750</v>
      </c>
      <c r="J16" s="26" t="s">
        <v>11</v>
      </c>
      <c r="K16" s="25">
        <v>0</v>
      </c>
      <c r="L16" s="27" t="s">
        <v>11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30">
        <v>801</v>
      </c>
      <c r="B17" s="23">
        <v>80130</v>
      </c>
      <c r="C17" s="24" t="s">
        <v>28</v>
      </c>
      <c r="D17" s="25">
        <v>0</v>
      </c>
      <c r="E17" s="25">
        <v>45500</v>
      </c>
      <c r="F17" s="25" t="s">
        <v>11</v>
      </c>
      <c r="G17" s="26" t="s">
        <v>11</v>
      </c>
      <c r="H17" s="26" t="s">
        <v>11</v>
      </c>
      <c r="I17" s="25">
        <v>45500</v>
      </c>
      <c r="J17" s="26" t="s">
        <v>11</v>
      </c>
      <c r="K17" s="25">
        <v>0</v>
      </c>
      <c r="L17" s="27" t="s">
        <v>11</v>
      </c>
    </row>
    <row r="18" spans="1:12" ht="27" customHeight="1">
      <c r="A18" s="30">
        <v>801</v>
      </c>
      <c r="B18" s="23">
        <v>80130</v>
      </c>
      <c r="C18" s="24" t="s">
        <v>20</v>
      </c>
      <c r="D18" s="25">
        <v>0</v>
      </c>
      <c r="E18" s="25">
        <v>80962</v>
      </c>
      <c r="F18" s="25" t="s">
        <v>11</v>
      </c>
      <c r="G18" s="26" t="s">
        <v>11</v>
      </c>
      <c r="H18" s="26" t="s">
        <v>11</v>
      </c>
      <c r="I18" s="25">
        <v>80962</v>
      </c>
      <c r="J18" s="26" t="s">
        <v>11</v>
      </c>
      <c r="K18" s="25">
        <v>0</v>
      </c>
      <c r="L18" s="27" t="s">
        <v>11</v>
      </c>
    </row>
    <row r="19" spans="1:12" ht="27" customHeight="1">
      <c r="A19" s="30">
        <v>801</v>
      </c>
      <c r="B19" s="23">
        <v>80130</v>
      </c>
      <c r="C19" s="24" t="s">
        <v>25</v>
      </c>
      <c r="D19" s="25">
        <v>0</v>
      </c>
      <c r="E19" s="25">
        <v>9000</v>
      </c>
      <c r="F19" s="25" t="s">
        <v>11</v>
      </c>
      <c r="G19" s="26" t="s">
        <v>11</v>
      </c>
      <c r="H19" s="26" t="s">
        <v>11</v>
      </c>
      <c r="I19" s="25">
        <v>9000</v>
      </c>
      <c r="J19" s="26" t="s">
        <v>11</v>
      </c>
      <c r="K19" s="25">
        <v>0</v>
      </c>
      <c r="L19" s="27" t="s">
        <v>11</v>
      </c>
    </row>
    <row r="20" spans="1:12" ht="27" customHeight="1">
      <c r="A20" s="30">
        <v>852</v>
      </c>
      <c r="B20" s="23">
        <v>85201</v>
      </c>
      <c r="C20" s="28" t="s">
        <v>21</v>
      </c>
      <c r="D20" s="25">
        <v>0</v>
      </c>
      <c r="E20" s="29">
        <v>10100</v>
      </c>
      <c r="F20" s="25" t="s">
        <v>11</v>
      </c>
      <c r="G20" s="26" t="s">
        <v>11</v>
      </c>
      <c r="H20" s="26" t="s">
        <v>11</v>
      </c>
      <c r="I20" s="29">
        <v>10100</v>
      </c>
      <c r="J20" s="26" t="s">
        <v>11</v>
      </c>
      <c r="K20" s="25">
        <v>0</v>
      </c>
      <c r="L20" s="27" t="s">
        <v>11</v>
      </c>
    </row>
    <row r="21" spans="1:12" ht="38.25" customHeight="1">
      <c r="A21" s="30">
        <v>852</v>
      </c>
      <c r="B21" s="23">
        <v>85201</v>
      </c>
      <c r="C21" s="28" t="s">
        <v>22</v>
      </c>
      <c r="D21" s="25">
        <v>0</v>
      </c>
      <c r="E21" s="29">
        <v>10150</v>
      </c>
      <c r="F21" s="25" t="s">
        <v>11</v>
      </c>
      <c r="G21" s="26" t="s">
        <v>11</v>
      </c>
      <c r="H21" s="26" t="s">
        <v>11</v>
      </c>
      <c r="I21" s="29">
        <v>10150</v>
      </c>
      <c r="J21" s="26" t="s">
        <v>11</v>
      </c>
      <c r="K21" s="25">
        <v>0</v>
      </c>
      <c r="L21" s="27" t="s">
        <v>11</v>
      </c>
    </row>
    <row r="22" spans="1:12" ht="27" customHeight="1">
      <c r="A22" s="30">
        <v>852</v>
      </c>
      <c r="B22" s="23">
        <v>85201</v>
      </c>
      <c r="C22" s="28" t="s">
        <v>23</v>
      </c>
      <c r="D22" s="25">
        <v>0</v>
      </c>
      <c r="E22" s="29">
        <v>10100</v>
      </c>
      <c r="F22" s="25" t="s">
        <v>11</v>
      </c>
      <c r="G22" s="26" t="s">
        <v>11</v>
      </c>
      <c r="H22" s="26" t="s">
        <v>11</v>
      </c>
      <c r="I22" s="29">
        <v>10100</v>
      </c>
      <c r="J22" s="26" t="s">
        <v>11</v>
      </c>
      <c r="K22" s="25">
        <v>0</v>
      </c>
      <c r="L22" s="27" t="s">
        <v>11</v>
      </c>
    </row>
    <row r="23" spans="1:12" ht="27" customHeight="1">
      <c r="A23" s="30">
        <v>852</v>
      </c>
      <c r="B23" s="23">
        <v>85201</v>
      </c>
      <c r="C23" s="28" t="s">
        <v>24</v>
      </c>
      <c r="D23" s="25">
        <v>0</v>
      </c>
      <c r="E23" s="29">
        <v>11000</v>
      </c>
      <c r="F23" s="25" t="s">
        <v>11</v>
      </c>
      <c r="G23" s="26" t="s">
        <v>11</v>
      </c>
      <c r="H23" s="26" t="s">
        <v>11</v>
      </c>
      <c r="I23" s="29">
        <v>11000</v>
      </c>
      <c r="J23" s="26" t="s">
        <v>11</v>
      </c>
      <c r="K23" s="25">
        <v>0</v>
      </c>
      <c r="L23" s="27" t="s">
        <v>11</v>
      </c>
    </row>
    <row r="24" spans="1:12" ht="27" customHeight="1">
      <c r="A24" s="32">
        <v>854</v>
      </c>
      <c r="B24" s="33">
        <v>85410</v>
      </c>
      <c r="C24" s="28" t="s">
        <v>29</v>
      </c>
      <c r="D24" s="29">
        <v>0</v>
      </c>
      <c r="E24" s="29">
        <v>85400</v>
      </c>
      <c r="F24" s="29" t="s">
        <v>11</v>
      </c>
      <c r="G24" s="27" t="s">
        <v>11</v>
      </c>
      <c r="H24" s="27" t="s">
        <v>11</v>
      </c>
      <c r="I24" s="29">
        <v>85400</v>
      </c>
      <c r="J24" s="27" t="s">
        <v>11</v>
      </c>
      <c r="K24" s="29">
        <v>0</v>
      </c>
      <c r="L24" s="27" t="s">
        <v>11</v>
      </c>
    </row>
    <row r="25" spans="1:12" ht="27" customHeight="1">
      <c r="A25" s="34">
        <v>926</v>
      </c>
      <c r="B25" s="34">
        <v>92601</v>
      </c>
      <c r="C25" s="35" t="s">
        <v>31</v>
      </c>
      <c r="D25" s="36">
        <v>0</v>
      </c>
      <c r="E25" s="36">
        <v>13500</v>
      </c>
      <c r="F25" s="36" t="s">
        <v>11</v>
      </c>
      <c r="G25" s="37" t="s">
        <v>11</v>
      </c>
      <c r="H25" s="37" t="s">
        <v>11</v>
      </c>
      <c r="I25" s="36">
        <v>13500</v>
      </c>
      <c r="J25" s="37" t="s">
        <v>11</v>
      </c>
      <c r="K25" s="36">
        <v>0</v>
      </c>
      <c r="L25" s="37" t="s">
        <v>11</v>
      </c>
    </row>
    <row r="26" spans="1:15" s="4" customFormat="1" ht="30" customHeight="1">
      <c r="A26" s="10"/>
      <c r="B26" s="20"/>
      <c r="C26" s="21"/>
      <c r="D26" s="18">
        <f>SUM(D9)</f>
        <v>0</v>
      </c>
      <c r="E26" s="18">
        <f>SUM(E11:E25)</f>
        <v>420087</v>
      </c>
      <c r="F26" s="18" t="s">
        <v>11</v>
      </c>
      <c r="G26" s="18" t="s">
        <v>11</v>
      </c>
      <c r="H26" s="18" t="s">
        <v>11</v>
      </c>
      <c r="I26" s="18">
        <f>SUM(I11:I25)</f>
        <v>420087</v>
      </c>
      <c r="J26" s="18">
        <f>SUM(J11:J25)</f>
        <v>8000</v>
      </c>
      <c r="K26" s="18">
        <f>SUM(K9)</f>
        <v>0</v>
      </c>
      <c r="L26" s="18" t="s">
        <v>11</v>
      </c>
      <c r="O26" s="8"/>
    </row>
    <row r="27" ht="9.75" customHeight="1">
      <c r="C27" s="5"/>
    </row>
    <row r="28" spans="1:14" ht="18.75" customHeight="1">
      <c r="A28" s="61">
        <v>18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30" spans="1:14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5" spans="1:14" ht="4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46" spans="1:14" ht="1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</sheetData>
  <sheetProtection/>
  <mergeCells count="21">
    <mergeCell ref="C1:K1"/>
    <mergeCell ref="C4:C7"/>
    <mergeCell ref="D4:D7"/>
    <mergeCell ref="E5:E7"/>
    <mergeCell ref="E4:H4"/>
    <mergeCell ref="A46:N46"/>
    <mergeCell ref="A9:C9"/>
    <mergeCell ref="F5:H5"/>
    <mergeCell ref="G6:H6"/>
    <mergeCell ref="K4:K7"/>
    <mergeCell ref="A2:L2"/>
    <mergeCell ref="A4:A7"/>
    <mergeCell ref="I5:I7"/>
    <mergeCell ref="A35:N35"/>
    <mergeCell ref="A28:N28"/>
    <mergeCell ref="I4:J4"/>
    <mergeCell ref="F6:F7"/>
    <mergeCell ref="B4:B7"/>
    <mergeCell ref="L4:L7"/>
    <mergeCell ref="A30:N30"/>
    <mergeCell ref="J5:J7"/>
  </mergeCells>
  <printOptions horizontalCentered="1"/>
  <pageMargins left="0.5118110236220472" right="0.5118110236220472" top="0.9055118110236221" bottom="0.6299212598425197" header="0.5118110236220472" footer="0.5118110236220472"/>
  <pageSetup fitToHeight="7" horizontalDpi="300" verticalDpi="300" orientation="landscape" paperSize="9" scale="71" r:id="rId1"/>
  <headerFooter alignWithMargins="0">
    <oddHeader xml:space="preserve">&amp;RZałącznik Nr 2
do Uchwały Rady Powiatu Wołomińskiego Nr  XX-218/2016                
z dnia 16 czerwca 2016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2016-06-17T08:41:28Z</cp:lastPrinted>
  <dcterms:created xsi:type="dcterms:W3CDTF">2008-03-12T09:39:53Z</dcterms:created>
  <dcterms:modified xsi:type="dcterms:W3CDTF">2016-06-17T08:49:28Z</dcterms:modified>
  <cp:category/>
  <cp:version/>
  <cp:contentType/>
  <cp:contentStatus/>
</cp:coreProperties>
</file>